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Sheet1" sheetId="1" state="visible" r:id="rId1"/>
  </sheets>
  <calcPr/>
</workbook>
</file>

<file path=xl/sharedStrings.xml><?xml version="1.0" encoding="utf-8"?>
<sst xmlns="http://schemas.openxmlformats.org/spreadsheetml/2006/main" count="46" uniqueCount="46">
  <si>
    <t xml:space="preserve">Year 1</t>
  </si>
  <si>
    <t>COSTS</t>
  </si>
  <si>
    <t>Units</t>
  </si>
  <si>
    <t>Months</t>
  </si>
  <si>
    <t xml:space="preserve">Unit Cost</t>
  </si>
  <si>
    <t>Total</t>
  </si>
  <si>
    <t xml:space="preserve">Professional Costs</t>
  </si>
  <si>
    <t xml:space="preserve">Lawer 1 fees (EXAMPLE)</t>
  </si>
  <si>
    <t xml:space="preserve">One lawyer</t>
  </si>
  <si>
    <t xml:space="preserve">For X months</t>
  </si>
  <si>
    <t xml:space="preserve">Costs per month</t>
  </si>
  <si>
    <t xml:space="preserve">Total for that lawyer </t>
  </si>
  <si>
    <t xml:space="preserve">Year 2</t>
  </si>
  <si>
    <t xml:space="preserve">Year 3</t>
  </si>
  <si>
    <t xml:space="preserve">Overall Total</t>
  </si>
  <si>
    <t xml:space="preserve">Lawer 1 fees (First lawyer working pro bono)</t>
  </si>
  <si>
    <t xml:space="preserve">Lawer 2 fees (Second lawyer very expensive)</t>
  </si>
  <si>
    <t xml:space="preserve">Lawer 2 fees (If applicable)</t>
  </si>
  <si>
    <t xml:space="preserve">Lawer 3 fees (If applicable)</t>
  </si>
  <si>
    <t xml:space="preserve">Lawer 4 fees (If applicable)</t>
  </si>
  <si>
    <t xml:space="preserve">Transport to meetings</t>
  </si>
  <si>
    <t xml:space="preserve">New phone (for working with lawyer)</t>
  </si>
  <si>
    <t xml:space="preserve">Password software</t>
  </si>
  <si>
    <t xml:space="preserve">New computer/VPN/password manager</t>
  </si>
  <si>
    <t>X</t>
  </si>
  <si>
    <t xml:space="preserve">Professional Costs Subtotal</t>
  </si>
  <si>
    <t xml:space="preserve">Personal Costs</t>
  </si>
  <si>
    <t>Rent</t>
  </si>
  <si>
    <t>Food</t>
  </si>
  <si>
    <t xml:space="preserve">Child care</t>
  </si>
  <si>
    <t xml:space="preserve">Health insurance (if applicable)</t>
  </si>
  <si>
    <t>Petrol</t>
  </si>
  <si>
    <t xml:space="preserve">Mental health professional</t>
  </si>
  <si>
    <t xml:space="preserve">Personal Costs Subtotal</t>
  </si>
  <si>
    <t xml:space="preserve">Total Costs</t>
  </si>
  <si>
    <t>Savings</t>
  </si>
  <si>
    <t xml:space="preserve">Unit savings</t>
  </si>
  <si>
    <t xml:space="preserve">Savings Subtotal</t>
  </si>
  <si>
    <t xml:space="preserve">Potential Income</t>
  </si>
  <si>
    <t xml:space="preserve">Unit income</t>
  </si>
  <si>
    <t xml:space="preserve">Job 1</t>
  </si>
  <si>
    <t xml:space="preserve">Job 2</t>
  </si>
  <si>
    <t xml:space="preserve">Potential Income Subtotal</t>
  </si>
  <si>
    <t xml:space="preserve">Total Revenue</t>
  </si>
  <si>
    <t xml:space="preserve">Total Potential Income</t>
  </si>
  <si>
    <t xml:space="preserve">Total Funds after Whistleblowing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</si>
</sst>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\$#,##0_);[Red](\$#,##0)"/>
    <numFmt numFmtId="161" formatCode="_-[$£-809]* #,##0.00_-;\-[$£-809]* #,##0.00_-;_-[$£-809]* &quot;-&quot;??_-;_-@_-"/>
    <numFmt numFmtId="162" formatCode="[$$-9]#,##0.00"/>
  </numFmts>
  <fonts count="5">
    <font>
      <sz val="11.000000"/>
      <color theme="1"/>
      <name val="Calibri"/>
      <scheme val="minor"/>
    </font>
    <font>
      <b/>
      <sz val="10.000000"/>
      <name val="Arial"/>
    </font>
    <font>
      <sz val="10.000000"/>
      <name val="Arial"/>
    </font>
    <font>
      <i/>
      <sz val="10.000000"/>
      <name val="Arial"/>
    </font>
    <font>
      <b/>
      <i/>
      <sz val="10.000000"/>
      <name val="Arial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indexed="5"/>
        <bgColor indexed="5"/>
      </patternFill>
    </fill>
    <fill>
      <patternFill patternType="solid">
        <fgColor indexed="52"/>
        <bgColor indexed="52"/>
      </patternFill>
    </fill>
    <fill>
      <patternFill patternType="solid">
        <fgColor indexed="7"/>
        <bgColor indexed="7"/>
      </patternFill>
    </fill>
    <fill>
      <patternFill patternType="solid">
        <fgColor indexed="3"/>
        <bgColor indexed="3"/>
      </patternFill>
    </fill>
    <fill>
      <patternFill patternType="solid">
        <fgColor rgb="FFEA9999"/>
        <bgColor rgb="FFEA9999"/>
      </patternFill>
    </fill>
  </fills>
  <borders count="25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auto="1"/>
      </bottom>
      <diagonal/>
    </border>
    <border>
      <left style="thin">
        <color rgb="FFCCCCCC"/>
      </left>
      <right style="thin">
        <color auto="1"/>
      </right>
      <top style="thin">
        <color rgb="FFCCCCCC"/>
      </top>
      <bottom style="thin">
        <color auto="1"/>
      </bottom>
      <diagonal/>
    </border>
    <border>
      <left style="thin">
        <color rgb="FFCCCCCC"/>
      </left>
      <right/>
      <top style="thin">
        <color rgb="FFCCCCCC"/>
      </top>
      <bottom style="thin">
        <color auto="1"/>
      </bottom>
      <diagonal/>
    </border>
    <border>
      <left/>
      <right/>
      <top style="thin">
        <color rgb="FFCCCCCC"/>
      </top>
      <bottom style="thin">
        <color auto="1"/>
      </bottom>
      <diagonal/>
    </border>
    <border>
      <left/>
      <right style="thin">
        <color auto="1"/>
      </right>
      <top style="thin">
        <color rgb="FFCCCCCC"/>
      </top>
      <bottom style="thin">
        <color auto="1"/>
      </bottom>
      <diagonal/>
    </border>
    <border>
      <left style="thin">
        <color rgb="FFCCCCCC"/>
      </left>
      <right style="thin">
        <color auto="1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auto="1"/>
      </right>
      <top style="thin">
        <color rgb="FFCCCCCC"/>
      </top>
      <bottom/>
      <diagonal/>
    </border>
    <border>
      <left style="thin">
        <color rgb="FFCCCCCC"/>
      </left>
      <right style="thin">
        <color auto="1"/>
      </right>
      <top/>
      <bottom/>
      <diagonal/>
    </border>
    <border>
      <left style="thin">
        <color rgb="FFCCCCCC"/>
      </left>
      <right style="thin">
        <color auto="1"/>
      </right>
      <top/>
      <bottom style="thin">
        <color auto="1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auto="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medium">
        <color auto="1"/>
      </bottom>
      <diagonal/>
    </border>
    <border>
      <left style="thin">
        <color rgb="FFCCCCCC"/>
      </left>
      <right style="medium">
        <color auto="1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auto="1"/>
      </right>
      <top style="thin">
        <color rgb="FFCCCCCC"/>
      </top>
      <bottom style="medium">
        <color auto="1"/>
      </bottom>
      <diagonal/>
    </border>
    <border>
      <left style="thin">
        <color rgb="FFCCCCCC"/>
      </left>
      <right/>
      <top style="thin">
        <color rgb="FFCCCCCC"/>
      </top>
      <bottom style="medium">
        <color auto="1"/>
      </bottom>
      <diagonal/>
    </border>
    <border>
      <left/>
      <right style="medium">
        <color auto="1"/>
      </right>
      <top style="thin">
        <color rgb="FFCCCCCC"/>
      </top>
      <bottom style="thin">
        <color rgb="FFCCCCCC"/>
      </bottom>
      <diagonal/>
    </border>
  </borders>
  <cellStyleXfs count="2">
    <xf fontId="0" fillId="0" borderId="0" numFmtId="0" applyNumberFormat="1" applyFont="1" applyFill="1" applyBorder="1"/>
    <xf fontId="0" fillId="2" borderId="0" numFmtId="44" applyNumberFormat="1" applyFont="0" applyFill="0" applyBorder="0"/>
  </cellStyleXfs>
  <cellXfs count="79">
    <xf fontId="0" fillId="0" borderId="0" numFmtId="0" xfId="0"/>
    <xf fontId="0" fillId="0" borderId="1" numFmtId="0" xfId="0" applyBorder="1" applyAlignment="1">
      <alignment horizontal="left" wrapText="1"/>
    </xf>
    <xf fontId="0" fillId="0" borderId="1" numFmtId="0" xfId="0" applyBorder="1" applyAlignment="1">
      <alignment horizontal="left"/>
    </xf>
    <xf fontId="0" fillId="0" borderId="2" numFmtId="0" xfId="0" applyBorder="1" applyAlignment="1">
      <alignment horizontal="left" wrapText="1"/>
    </xf>
    <xf fontId="0" fillId="0" borderId="3" numFmtId="0" xfId="0" applyBorder="1" applyAlignment="1">
      <alignment horizontal="left" wrapText="1"/>
    </xf>
    <xf fontId="1" fillId="0" borderId="4" numFmtId="0" xfId="0" applyFont="1" applyBorder="1" applyAlignment="1">
      <alignment horizontal="center" wrapText="1"/>
    </xf>
    <xf fontId="1" fillId="0" borderId="5" numFmtId="0" xfId="0" applyFont="1" applyBorder="1" applyAlignment="1">
      <alignment horizontal="center" wrapText="1"/>
    </xf>
    <xf fontId="1" fillId="0" borderId="6" numFmtId="0" xfId="0" applyFont="1" applyBorder="1" applyAlignment="1">
      <alignment horizontal="center" wrapText="1"/>
    </xf>
    <xf fontId="0" fillId="0" borderId="7" numFmtId="0" xfId="0" applyBorder="1" applyAlignment="1">
      <alignment horizontal="left" wrapText="1"/>
    </xf>
    <xf fontId="1" fillId="0" borderId="3" numFmtId="0" xfId="0" applyFont="1" applyBorder="1" applyAlignment="1">
      <alignment horizontal="left" wrapText="1"/>
    </xf>
    <xf fontId="2" fillId="0" borderId="3" numFmtId="0" xfId="0" applyFont="1" applyBorder="1" applyAlignment="1">
      <alignment horizontal="left" wrapText="1"/>
    </xf>
    <xf fontId="2" fillId="0" borderId="3" numFmtId="0" xfId="0" applyFont="1" applyBorder="1" applyAlignment="1">
      <alignment horizontal="right" wrapText="1"/>
    </xf>
    <xf fontId="2" fillId="0" borderId="3" numFmtId="160" xfId="0" applyNumberFormat="1" applyFont="1" applyBorder="1" applyAlignment="1">
      <alignment horizontal="right" wrapText="1"/>
    </xf>
    <xf fontId="2" fillId="0" borderId="3" numFmtId="161" xfId="0" applyNumberFormat="1" applyFont="1" applyBorder="1" applyAlignment="1">
      <alignment horizontal="right" wrapText="1"/>
    </xf>
    <xf fontId="3" fillId="0" borderId="3" numFmtId="0" xfId="0" applyFont="1" applyBorder="1" applyAlignment="1">
      <alignment horizontal="center"/>
    </xf>
    <xf fontId="3" fillId="0" borderId="3" numFmtId="0" xfId="0" applyFont="1" applyBorder="1" applyAlignment="1">
      <alignment horizontal="center" wrapText="1"/>
    </xf>
    <xf fontId="0" fillId="0" borderId="8" numFmtId="0" xfId="0" applyBorder="1" applyAlignment="1">
      <alignment horizontal="left"/>
    </xf>
    <xf fontId="0" fillId="0" borderId="8" numFmtId="0" xfId="0" applyBorder="1" applyAlignment="1">
      <alignment horizontal="left" wrapText="1"/>
    </xf>
    <xf fontId="0" fillId="0" borderId="9" numFmtId="0" xfId="0" applyBorder="1" applyAlignment="1">
      <alignment horizontal="left" wrapText="1"/>
    </xf>
    <xf fontId="0" fillId="0" borderId="10" numFmtId="0" xfId="0" applyBorder="1" applyAlignment="1">
      <alignment horizontal="left"/>
    </xf>
    <xf fontId="1" fillId="0" borderId="10" numFmtId="0" xfId="0" applyFont="1" applyBorder="1" applyAlignment="1">
      <alignment horizontal="center" wrapText="1"/>
    </xf>
    <xf fontId="0" fillId="0" borderId="11" numFmtId="0" xfId="0" applyBorder="1" applyAlignment="1">
      <alignment horizontal="left" wrapText="1"/>
    </xf>
    <xf fontId="1" fillId="0" borderId="3" numFmtId="0" xfId="0" applyFont="1" applyBorder="1" applyAlignment="1">
      <alignment horizontal="center" wrapText="1"/>
    </xf>
    <xf fontId="1" fillId="0" borderId="10" numFmtId="0" xfId="0" applyFont="1" applyBorder="1" applyAlignment="1">
      <alignment horizontal="left"/>
    </xf>
    <xf fontId="1" fillId="0" borderId="10" numFmtId="0" xfId="0" applyFont="1" applyBorder="1" applyAlignment="1">
      <alignment horizontal="left" wrapText="1"/>
    </xf>
    <xf fontId="0" fillId="0" borderId="3" numFmtId="161" xfId="0" applyNumberFormat="1" applyBorder="1" applyAlignment="1">
      <alignment horizontal="left" wrapText="1"/>
    </xf>
    <xf fontId="0" fillId="0" borderId="3" numFmtId="162" xfId="0" applyNumberFormat="1" applyBorder="1" applyAlignment="1">
      <alignment horizontal="left" wrapText="1"/>
    </xf>
    <xf fontId="0" fillId="0" borderId="10" numFmtId="0" xfId="0" applyBorder="1" applyAlignment="1">
      <alignment horizontal="left" wrapText="1"/>
    </xf>
    <xf fontId="0" fillId="0" borderId="10" numFmtId="162" xfId="0" applyNumberFormat="1" applyBorder="1" applyAlignment="1">
      <alignment horizontal="left" wrapText="1"/>
    </xf>
    <xf fontId="0" fillId="0" borderId="10" numFmtId="161" xfId="0" applyNumberFormat="1" applyBorder="1" applyAlignment="1">
      <alignment horizontal="left" wrapText="1"/>
    </xf>
    <xf fontId="1" fillId="0" borderId="3" numFmtId="0" xfId="0" applyFont="1" applyBorder="1" applyAlignment="1">
      <alignment horizontal="left"/>
    </xf>
    <xf fontId="2" fillId="0" borderId="3" numFmtId="0" xfId="0" applyFont="1" applyBorder="1" applyAlignment="1">
      <alignment horizontal="left"/>
    </xf>
    <xf fontId="2" fillId="0" borderId="3" numFmtId="162" xfId="0" applyNumberFormat="1" applyFont="1" applyBorder="1" applyAlignment="1">
      <alignment horizontal="right" wrapText="1"/>
    </xf>
    <xf fontId="2" fillId="0" borderId="10" numFmtId="0" xfId="0" applyFont="1" applyBorder="1" applyAlignment="1">
      <alignment horizontal="left"/>
    </xf>
    <xf fontId="2" fillId="0" borderId="10" numFmtId="0" xfId="0" applyFont="1" applyBorder="1" applyAlignment="1">
      <alignment horizontal="right" wrapText="1"/>
    </xf>
    <xf fontId="2" fillId="0" borderId="10" numFmtId="162" xfId="0" applyNumberFormat="1" applyFont="1" applyBorder="1" applyAlignment="1">
      <alignment horizontal="right" wrapText="1"/>
    </xf>
    <xf fontId="2" fillId="0" borderId="10" numFmtId="161" xfId="0" applyNumberFormat="1" applyFont="1" applyBorder="1" applyAlignment="1">
      <alignment horizontal="right" wrapText="1"/>
    </xf>
    <xf fontId="2" fillId="0" borderId="1" numFmtId="0" xfId="0" applyFont="1" applyBorder="1" applyAlignment="1">
      <alignment horizontal="left" wrapText="1"/>
    </xf>
    <xf fontId="4" fillId="0" borderId="3" numFmtId="0" xfId="0" applyFont="1" applyBorder="1" applyAlignment="1">
      <alignment horizontal="left" wrapText="1"/>
    </xf>
    <xf fontId="0" fillId="3" borderId="3" numFmtId="161" xfId="0" applyNumberFormat="1" applyFill="1" applyBorder="1" applyAlignment="1">
      <alignment horizontal="left" wrapText="1"/>
    </xf>
    <xf fontId="4" fillId="3" borderId="3" numFmtId="161" xfId="0" applyNumberFormat="1" applyFont="1" applyFill="1" applyBorder="1" applyAlignment="1">
      <alignment horizontal="right" wrapText="1"/>
    </xf>
    <xf fontId="4" fillId="0" borderId="10" numFmtId="0" xfId="0" applyFont="1" applyBorder="1" applyAlignment="1">
      <alignment horizontal="left"/>
    </xf>
    <xf fontId="4" fillId="3" borderId="10" numFmtId="161" xfId="0" applyNumberFormat="1" applyFont="1" applyFill="1" applyBorder="1" applyAlignment="1">
      <alignment horizontal="right" wrapText="1"/>
    </xf>
    <xf fontId="2" fillId="3" borderId="3" numFmtId="161" xfId="0" applyNumberFormat="1" applyFont="1" applyFill="1" applyBorder="1" applyAlignment="1">
      <alignment horizontal="right" wrapText="1"/>
    </xf>
    <xf fontId="0" fillId="0" borderId="12" numFmtId="0" xfId="0" applyBorder="1" applyAlignment="1">
      <alignment horizontal="left"/>
    </xf>
    <xf fontId="0" fillId="0" borderId="12" numFmtId="0" xfId="0" applyBorder="1" applyAlignment="1">
      <alignment horizontal="left" wrapText="1"/>
    </xf>
    <xf fontId="2" fillId="0" borderId="3" numFmtId="161" xfId="1" applyNumberFormat="1" applyFont="1" applyBorder="1" applyAlignment="1">
      <alignment horizontal="right" wrapText="1"/>
    </xf>
    <xf fontId="0" fillId="0" borderId="3" numFmtId="161" xfId="1" applyNumberFormat="1" applyBorder="1" applyAlignment="1">
      <alignment horizontal="left" wrapText="1"/>
    </xf>
    <xf fontId="2" fillId="0" borderId="13" numFmtId="0" xfId="0" applyFont="1" applyBorder="1" applyAlignment="1">
      <alignment horizontal="left" wrapText="1"/>
    </xf>
    <xf fontId="0" fillId="0" borderId="6" numFmtId="0" xfId="0" applyBorder="1" applyAlignment="1">
      <alignment horizontal="left" wrapText="1"/>
    </xf>
    <xf fontId="2" fillId="0" borderId="14" numFmtId="0" xfId="0" applyFont="1" applyBorder="1" applyAlignment="1">
      <alignment horizontal="left" wrapText="1"/>
    </xf>
    <xf fontId="2" fillId="0" borderId="6" numFmtId="0" xfId="0" applyFont="1" applyBorder="1" applyAlignment="1">
      <alignment horizontal="right" wrapText="1"/>
    </xf>
    <xf fontId="2" fillId="0" borderId="15" numFmtId="0" xfId="0" applyFont="1" applyBorder="1" applyAlignment="1">
      <alignment horizontal="left" wrapText="1"/>
    </xf>
    <xf fontId="1" fillId="4" borderId="3" numFmtId="161" xfId="1" applyNumberFormat="1" applyFont="1" applyFill="1" applyBorder="1" applyAlignment="1">
      <alignment horizontal="right" wrapText="1"/>
    </xf>
    <xf fontId="1" fillId="4" borderId="3" numFmtId="161" xfId="0" applyNumberFormat="1" applyFont="1" applyFill="1" applyBorder="1" applyAlignment="1">
      <alignment horizontal="right" wrapText="1"/>
    </xf>
    <xf fontId="1" fillId="4" borderId="10" numFmtId="161" xfId="0" applyNumberFormat="1" applyFont="1" applyFill="1" applyBorder="1" applyAlignment="1">
      <alignment horizontal="right" wrapText="1"/>
    </xf>
    <xf fontId="0" fillId="0" borderId="16" numFmtId="0" xfId="0" applyBorder="1" applyAlignment="1">
      <alignment horizontal="left"/>
    </xf>
    <xf fontId="0" fillId="0" borderId="16" numFmtId="0" xfId="0" applyBorder="1" applyAlignment="1">
      <alignment horizontal="left" wrapText="1"/>
    </xf>
    <xf fontId="4" fillId="5" borderId="3" numFmtId="161" xfId="0" applyNumberFormat="1" applyFont="1" applyFill="1" applyBorder="1" applyAlignment="1">
      <alignment horizontal="right" wrapText="1"/>
    </xf>
    <xf fontId="4" fillId="5" borderId="10" numFmtId="161" xfId="0" applyNumberFormat="1" applyFont="1" applyFill="1" applyBorder="1" applyAlignment="1">
      <alignment horizontal="right" wrapText="1"/>
    </xf>
    <xf fontId="1" fillId="0" borderId="4" numFmtId="0" xfId="0" applyFont="1" applyBorder="1" applyAlignment="1">
      <alignment horizontal="left" wrapText="1"/>
    </xf>
    <xf fontId="2" fillId="0" borderId="4" numFmtId="161" xfId="0" applyNumberFormat="1" applyFont="1" applyBorder="1" applyAlignment="1">
      <alignment horizontal="right" wrapText="1"/>
    </xf>
    <xf fontId="2" fillId="0" borderId="10" numFmtId="161" xfId="1" applyNumberFormat="1" applyFont="1" applyBorder="1" applyAlignment="1">
      <alignment horizontal="right" wrapText="1"/>
    </xf>
    <xf fontId="0" fillId="0" borderId="4" numFmtId="161" xfId="0" applyNumberFormat="1" applyBorder="1" applyAlignment="1">
      <alignment horizontal="left" wrapText="1"/>
    </xf>
    <xf fontId="2" fillId="0" borderId="13" numFmtId="161" xfId="0" applyNumberFormat="1" applyFont="1" applyBorder="1" applyAlignment="1">
      <alignment horizontal="right" wrapText="1"/>
    </xf>
    <xf fontId="4" fillId="5" borderId="15" numFmtId="161" xfId="0" applyNumberFormat="1" applyFont="1" applyFill="1" applyBorder="1" applyAlignment="1">
      <alignment horizontal="right" wrapText="1"/>
    </xf>
    <xf fontId="0" fillId="0" borderId="17" numFmtId="0" xfId="0" applyBorder="1" applyAlignment="1">
      <alignment horizontal="left" wrapText="1"/>
    </xf>
    <xf fontId="0" fillId="0" borderId="18" numFmtId="0" xfId="0" applyBorder="1" applyAlignment="1">
      <alignment horizontal="left" wrapText="1"/>
    </xf>
    <xf fontId="0" fillId="0" borderId="19" numFmtId="0" xfId="0" applyBorder="1" applyAlignment="1">
      <alignment horizontal="left" wrapText="1"/>
    </xf>
    <xf fontId="2" fillId="6" borderId="3" numFmtId="161" xfId="0" applyNumberFormat="1" applyFont="1" applyFill="1" applyBorder="1" applyAlignment="1">
      <alignment horizontal="right" wrapText="1"/>
    </xf>
    <xf fontId="2" fillId="6" borderId="10" numFmtId="161" xfId="0" applyNumberFormat="1" applyFont="1" applyFill="1" applyBorder="1" applyAlignment="1">
      <alignment horizontal="right" wrapText="1"/>
    </xf>
    <xf fontId="0" fillId="0" borderId="20" numFmtId="0" xfId="0" applyBorder="1" applyAlignment="1">
      <alignment horizontal="left" wrapText="1"/>
    </xf>
    <xf fontId="0" fillId="0" borderId="21" numFmtId="0" xfId="0" applyBorder="1" applyAlignment="1">
      <alignment horizontal="left" wrapText="1"/>
    </xf>
    <xf fontId="1" fillId="0" borderId="20" numFmtId="0" xfId="0" applyFont="1" applyBorder="1" applyAlignment="1">
      <alignment horizontal="left" wrapText="1"/>
    </xf>
    <xf fontId="0" fillId="0" borderId="22" numFmtId="0" xfId="0" applyBorder="1" applyAlignment="1">
      <alignment horizontal="left" wrapText="1"/>
    </xf>
    <xf fontId="1" fillId="7" borderId="22" numFmtId="161" xfId="0" applyNumberFormat="1" applyFont="1" applyFill="1" applyBorder="1" applyAlignment="1">
      <alignment horizontal="right" wrapText="1"/>
    </xf>
    <xf fontId="0" fillId="0" borderId="23" numFmtId="0" xfId="0" applyBorder="1" applyAlignment="1">
      <alignment horizontal="left" wrapText="1"/>
    </xf>
    <xf fontId="1" fillId="7" borderId="10" numFmtId="161" xfId="0" applyNumberFormat="1" applyFont="1" applyFill="1" applyBorder="1" applyAlignment="1">
      <alignment horizontal="right" wrapText="1"/>
    </xf>
    <xf fontId="0" fillId="0" borderId="24" numFmtId="0" xfId="0" applyBorder="1" applyAlignment="1">
      <alignment horizontal="left" wrapText="1"/>
    </xf>
  </cellXfs>
  <cellStyles count="2">
    <cellStyle name="Normal" xfId="0" builtinId="0"/>
    <cellStyle name="Currenc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O1" zoomScale="100" workbookViewId="0">
      <selection activeCell="A1" activeCellId="0" sqref="A1"/>
    </sheetView>
  </sheetViews>
  <sheetFormatPr defaultRowHeight="14.25"/>
  <cols>
    <col bestFit="1" customWidth="1" min="3" max="3" width="39.00390625"/>
    <col customWidth="1" min="4" max="7" width="14.3125"/>
    <col bestFit="1" min="9" max="9" width="38.140625"/>
    <col customWidth="1" min="10" max="13" width="14.28125"/>
    <col bestFit="1" min="15" max="15" width="38.140625"/>
    <col customWidth="1" min="16" max="19" width="14.28125"/>
    <col bestFit="1" min="21" max="21" width="17.8515625"/>
  </cols>
  <sheetData>
    <row r="1" ht="14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ht="14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ht="14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ht="14.25">
      <c r="A4" s="1"/>
      <c r="B4" s="1"/>
      <c r="C4" s="1"/>
      <c r="D4" s="3"/>
      <c r="E4" s="3"/>
      <c r="F4" s="3"/>
      <c r="G4" s="3"/>
      <c r="H4" s="1"/>
      <c r="I4" s="1"/>
      <c r="J4" s="1"/>
      <c r="K4" s="1"/>
      <c r="L4" s="1"/>
      <c r="M4" s="1"/>
      <c r="N4" s="1"/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ht="14.25">
      <c r="A5" s="1"/>
      <c r="B5" s="1"/>
      <c r="C5" s="4"/>
      <c r="D5" s="5" t="s">
        <v>0</v>
      </c>
      <c r="E5" s="6"/>
      <c r="F5" s="6"/>
      <c r="G5" s="7"/>
      <c r="H5" s="1"/>
      <c r="I5" s="1"/>
      <c r="J5" s="1"/>
      <c r="K5" s="1"/>
      <c r="L5" s="1"/>
      <c r="M5" s="1"/>
      <c r="N5" s="1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ht="14.25">
      <c r="A6" s="1"/>
      <c r="B6" s="8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1"/>
      <c r="I6" s="1"/>
      <c r="J6" s="1"/>
      <c r="K6" s="1"/>
      <c r="L6" s="1"/>
      <c r="M6" s="1"/>
      <c r="N6" s="1"/>
      <c r="O6" s="2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ht="14.25">
      <c r="A7" s="1"/>
      <c r="B7" s="8"/>
      <c r="C7" s="9" t="s">
        <v>6</v>
      </c>
      <c r="D7" s="4"/>
      <c r="E7" s="4"/>
      <c r="F7" s="4"/>
      <c r="G7" s="4"/>
      <c r="H7" s="1"/>
      <c r="I7" s="1"/>
      <c r="J7" s="1"/>
      <c r="K7" s="1"/>
      <c r="L7" s="1"/>
      <c r="M7" s="1"/>
      <c r="N7" s="1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ht="24" customHeight="1">
      <c r="A8" s="1"/>
      <c r="B8" s="8"/>
      <c r="C8" s="10" t="s">
        <v>7</v>
      </c>
      <c r="D8" s="11"/>
      <c r="E8" s="11"/>
      <c r="F8" s="12"/>
      <c r="G8" s="13">
        <f>D8*E8*F8</f>
        <v>0</v>
      </c>
      <c r="H8" s="1"/>
      <c r="I8" s="1"/>
      <c r="J8" s="1"/>
      <c r="K8" s="1"/>
      <c r="L8" s="1"/>
      <c r="M8" s="1"/>
      <c r="N8" s="1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ht="25.5">
      <c r="A9" s="1"/>
      <c r="B9" s="1"/>
      <c r="C9" s="8"/>
      <c r="D9" s="14" t="s">
        <v>8</v>
      </c>
      <c r="E9" s="14" t="s">
        <v>9</v>
      </c>
      <c r="F9" s="15" t="s">
        <v>10</v>
      </c>
      <c r="G9" s="15" t="s">
        <v>11</v>
      </c>
      <c r="H9" s="1"/>
      <c r="I9" s="1"/>
      <c r="J9" s="1"/>
      <c r="K9" s="1"/>
      <c r="L9" s="1"/>
      <c r="M9" s="1"/>
      <c r="N9" s="1"/>
      <c r="O9" s="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ht="14.25">
      <c r="A11" s="1"/>
      <c r="B11" s="1"/>
      <c r="C11" s="1"/>
      <c r="D11" s="3"/>
      <c r="E11" s="3"/>
      <c r="F11" s="3"/>
      <c r="G11" s="3"/>
      <c r="H11" s="1"/>
      <c r="I11" s="1"/>
      <c r="J11" s="3"/>
      <c r="K11" s="3"/>
      <c r="L11" s="3"/>
      <c r="M11" s="3"/>
      <c r="N11" s="1"/>
      <c r="O11" s="16"/>
      <c r="P11" s="17"/>
      <c r="Q11" s="17"/>
      <c r="R11" s="17"/>
      <c r="S11" s="17"/>
      <c r="T11" s="1"/>
      <c r="U11" s="3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ht="25.5">
      <c r="A12" s="1"/>
      <c r="B12" s="1"/>
      <c r="C12" s="4"/>
      <c r="D12" s="5" t="s">
        <v>0</v>
      </c>
      <c r="E12" s="6"/>
      <c r="F12" s="6"/>
      <c r="G12" s="7"/>
      <c r="H12" s="1"/>
      <c r="I12" s="4"/>
      <c r="J12" s="5" t="s">
        <v>12</v>
      </c>
      <c r="K12" s="6"/>
      <c r="L12" s="6"/>
      <c r="M12" s="7"/>
      <c r="N12" s="18"/>
      <c r="O12" s="19"/>
      <c r="P12" s="20" t="s">
        <v>13</v>
      </c>
      <c r="Q12" s="20"/>
      <c r="R12" s="20"/>
      <c r="S12" s="20"/>
      <c r="T12" s="21"/>
      <c r="U12" s="22" t="s">
        <v>14</v>
      </c>
      <c r="V12" s="1"/>
      <c r="W12" s="3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ht="14.25">
      <c r="A13" s="1"/>
      <c r="B13" s="8"/>
      <c r="C13" s="9" t="s">
        <v>1</v>
      </c>
      <c r="D13" s="9" t="s">
        <v>2</v>
      </c>
      <c r="E13" s="9" t="s">
        <v>3</v>
      </c>
      <c r="F13" s="9" t="s">
        <v>4</v>
      </c>
      <c r="G13" s="9" t="s">
        <v>5</v>
      </c>
      <c r="H13" s="8"/>
      <c r="I13" s="9" t="s">
        <v>1</v>
      </c>
      <c r="J13" s="9" t="s">
        <v>2</v>
      </c>
      <c r="K13" s="9" t="s">
        <v>3</v>
      </c>
      <c r="L13" s="9" t="s">
        <v>4</v>
      </c>
      <c r="M13" s="9" t="s">
        <v>5</v>
      </c>
      <c r="N13" s="18"/>
      <c r="O13" s="23" t="s">
        <v>1</v>
      </c>
      <c r="P13" s="24" t="s">
        <v>2</v>
      </c>
      <c r="Q13" s="24" t="s">
        <v>3</v>
      </c>
      <c r="R13" s="24" t="s">
        <v>4</v>
      </c>
      <c r="S13" s="24" t="s">
        <v>5</v>
      </c>
      <c r="T13" s="21"/>
      <c r="U13" s="22" t="s">
        <v>1</v>
      </c>
      <c r="V13" s="8"/>
      <c r="W13" s="9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ht="25.5">
      <c r="A14" s="1"/>
      <c r="B14" s="8"/>
      <c r="C14" s="9" t="s">
        <v>6</v>
      </c>
      <c r="D14" s="4"/>
      <c r="E14" s="4"/>
      <c r="F14" s="25"/>
      <c r="G14" s="25"/>
      <c r="H14" s="8"/>
      <c r="I14" s="9" t="s">
        <v>6</v>
      </c>
      <c r="J14" s="4"/>
      <c r="K14" s="4"/>
      <c r="L14" s="26"/>
      <c r="M14" s="25"/>
      <c r="N14" s="18"/>
      <c r="O14" s="23" t="s">
        <v>6</v>
      </c>
      <c r="P14" s="27"/>
      <c r="Q14" s="27"/>
      <c r="R14" s="28"/>
      <c r="S14" s="29"/>
      <c r="T14" s="21"/>
      <c r="U14" s="30" t="s">
        <v>6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ht="24" customHeight="1">
      <c r="A15" s="1"/>
      <c r="B15" s="8"/>
      <c r="C15" s="31" t="s">
        <v>15</v>
      </c>
      <c r="D15" s="11"/>
      <c r="E15" s="11"/>
      <c r="F15" s="13"/>
      <c r="G15" s="25">
        <f t="shared" ref="G15:G38" si="0">D15*E15*F15</f>
        <v>0</v>
      </c>
      <c r="H15" s="8"/>
      <c r="I15" s="31" t="s">
        <v>15</v>
      </c>
      <c r="J15" s="11"/>
      <c r="K15" s="11"/>
      <c r="L15" s="32"/>
      <c r="M15" s="13">
        <f t="shared" ref="M15:M24" si="1">J15*K15*L15</f>
        <v>0</v>
      </c>
      <c r="N15" s="18"/>
      <c r="O15" s="33" t="s">
        <v>15</v>
      </c>
      <c r="P15" s="34"/>
      <c r="Q15" s="34"/>
      <c r="R15" s="35"/>
      <c r="S15" s="36">
        <v>0</v>
      </c>
      <c r="T15" s="21"/>
      <c r="U15" s="13">
        <f t="shared" ref="U15:U55" si="2">S15+M15+G15</f>
        <v>0</v>
      </c>
      <c r="V15" s="1"/>
      <c r="W15" s="37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ht="24" customHeight="1">
      <c r="A16" s="1"/>
      <c r="B16" s="8"/>
      <c r="C16" s="31" t="s">
        <v>16</v>
      </c>
      <c r="D16" s="11"/>
      <c r="E16" s="11"/>
      <c r="F16" s="13"/>
      <c r="G16" s="25">
        <f t="shared" si="0"/>
        <v>0</v>
      </c>
      <c r="H16" s="8"/>
      <c r="I16" s="10" t="s">
        <v>17</v>
      </c>
      <c r="J16" s="4"/>
      <c r="K16" s="4"/>
      <c r="L16" s="26"/>
      <c r="M16" s="13">
        <f t="shared" si="1"/>
        <v>0</v>
      </c>
      <c r="N16" s="18"/>
      <c r="O16" s="33" t="s">
        <v>17</v>
      </c>
      <c r="P16" s="27"/>
      <c r="Q16" s="27"/>
      <c r="R16" s="28"/>
      <c r="S16" s="36">
        <v>0</v>
      </c>
      <c r="T16" s="21"/>
      <c r="U16" s="13">
        <f t="shared" si="2"/>
        <v>0</v>
      </c>
      <c r="V16" s="1"/>
      <c r="W16" s="37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ht="24" customHeight="1">
      <c r="A17" s="1"/>
      <c r="B17" s="8"/>
      <c r="C17" s="10" t="s">
        <v>18</v>
      </c>
      <c r="D17" s="4"/>
      <c r="E17" s="4"/>
      <c r="F17" s="25"/>
      <c r="G17" s="25">
        <f t="shared" si="0"/>
        <v>0</v>
      </c>
      <c r="H17" s="8"/>
      <c r="I17" s="10" t="s">
        <v>18</v>
      </c>
      <c r="J17" s="4"/>
      <c r="K17" s="4"/>
      <c r="L17" s="26"/>
      <c r="M17" s="13">
        <f t="shared" si="1"/>
        <v>0</v>
      </c>
      <c r="N17" s="18"/>
      <c r="O17" s="33" t="s">
        <v>18</v>
      </c>
      <c r="P17" s="27"/>
      <c r="Q17" s="27"/>
      <c r="R17" s="28"/>
      <c r="S17" s="36">
        <v>0</v>
      </c>
      <c r="T17" s="21"/>
      <c r="U17" s="13">
        <f t="shared" si="2"/>
        <v>0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ht="24" customHeight="1">
      <c r="A18" s="1"/>
      <c r="B18" s="8"/>
      <c r="C18" s="10" t="s">
        <v>19</v>
      </c>
      <c r="D18" s="4"/>
      <c r="E18" s="4"/>
      <c r="F18" s="25"/>
      <c r="G18" s="25">
        <f t="shared" si="0"/>
        <v>0</v>
      </c>
      <c r="H18" s="8"/>
      <c r="I18" s="10" t="s">
        <v>19</v>
      </c>
      <c r="J18" s="4"/>
      <c r="K18" s="4"/>
      <c r="L18" s="26"/>
      <c r="M18" s="13">
        <f t="shared" si="1"/>
        <v>0</v>
      </c>
      <c r="N18" s="18"/>
      <c r="O18" s="33" t="s">
        <v>19</v>
      </c>
      <c r="P18" s="27"/>
      <c r="Q18" s="27"/>
      <c r="R18" s="28"/>
      <c r="S18" s="36">
        <v>0</v>
      </c>
      <c r="T18" s="21"/>
      <c r="U18" s="13">
        <f t="shared" si="2"/>
        <v>0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ht="24" customHeight="1">
      <c r="A19" s="1"/>
      <c r="B19" s="8"/>
      <c r="C19" s="10" t="s">
        <v>20</v>
      </c>
      <c r="D19" s="4"/>
      <c r="E19" s="4"/>
      <c r="F19" s="25"/>
      <c r="G19" s="25">
        <f t="shared" si="0"/>
        <v>0</v>
      </c>
      <c r="H19" s="8"/>
      <c r="I19" s="10" t="s">
        <v>20</v>
      </c>
      <c r="J19" s="4"/>
      <c r="K19" s="4"/>
      <c r="L19" s="26"/>
      <c r="M19" s="13">
        <f t="shared" si="1"/>
        <v>0</v>
      </c>
      <c r="N19" s="18"/>
      <c r="O19" s="33" t="s">
        <v>20</v>
      </c>
      <c r="P19" s="27"/>
      <c r="Q19" s="27"/>
      <c r="R19" s="28"/>
      <c r="S19" s="36">
        <v>0</v>
      </c>
      <c r="T19" s="21"/>
      <c r="U19" s="13">
        <f t="shared" si="2"/>
        <v>0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ht="24" customHeight="1">
      <c r="A20" s="1"/>
      <c r="B20" s="8"/>
      <c r="C20" s="10" t="s">
        <v>21</v>
      </c>
      <c r="D20" s="11"/>
      <c r="E20" s="11"/>
      <c r="F20" s="13"/>
      <c r="G20" s="25">
        <f t="shared" si="0"/>
        <v>0</v>
      </c>
      <c r="H20" s="8"/>
      <c r="I20" s="10" t="s">
        <v>22</v>
      </c>
      <c r="J20" s="4"/>
      <c r="K20" s="4"/>
      <c r="L20" s="26"/>
      <c r="M20" s="13">
        <f t="shared" si="1"/>
        <v>0</v>
      </c>
      <c r="N20" s="18"/>
      <c r="O20" s="33" t="s">
        <v>22</v>
      </c>
      <c r="P20" s="27"/>
      <c r="Q20" s="27"/>
      <c r="R20" s="28"/>
      <c r="S20" s="36">
        <v>0</v>
      </c>
      <c r="T20" s="21"/>
      <c r="U20" s="13">
        <f t="shared" si="2"/>
        <v>0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ht="24" customHeight="1">
      <c r="A21" s="1"/>
      <c r="B21" s="8"/>
      <c r="C21" s="10" t="s">
        <v>23</v>
      </c>
      <c r="D21" s="4"/>
      <c r="E21" s="4"/>
      <c r="F21" s="25"/>
      <c r="G21" s="25">
        <f t="shared" si="0"/>
        <v>0</v>
      </c>
      <c r="H21" s="8"/>
      <c r="I21" s="10" t="s">
        <v>24</v>
      </c>
      <c r="J21" s="4"/>
      <c r="K21" s="4"/>
      <c r="L21" s="26"/>
      <c r="M21" s="13">
        <f t="shared" si="1"/>
        <v>0</v>
      </c>
      <c r="N21" s="18"/>
      <c r="O21" s="33" t="s">
        <v>24</v>
      </c>
      <c r="P21" s="27"/>
      <c r="Q21" s="27"/>
      <c r="R21" s="28"/>
      <c r="S21" s="36">
        <v>0</v>
      </c>
      <c r="T21" s="21"/>
      <c r="U21" s="13">
        <f t="shared" si="2"/>
        <v>0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ht="24" customHeight="1">
      <c r="A22" s="1"/>
      <c r="B22" s="8"/>
      <c r="C22" s="10" t="s">
        <v>24</v>
      </c>
      <c r="D22" s="4"/>
      <c r="E22" s="4"/>
      <c r="F22" s="25"/>
      <c r="G22" s="25">
        <f t="shared" si="0"/>
        <v>0</v>
      </c>
      <c r="H22" s="8"/>
      <c r="I22" s="10" t="s">
        <v>24</v>
      </c>
      <c r="J22" s="4"/>
      <c r="K22" s="4"/>
      <c r="L22" s="26"/>
      <c r="M22" s="13">
        <f t="shared" si="1"/>
        <v>0</v>
      </c>
      <c r="N22" s="18"/>
      <c r="O22" s="33" t="s">
        <v>24</v>
      </c>
      <c r="P22" s="27"/>
      <c r="Q22" s="27"/>
      <c r="R22" s="28"/>
      <c r="S22" s="36">
        <v>0</v>
      </c>
      <c r="T22" s="21"/>
      <c r="U22" s="13">
        <f t="shared" si="2"/>
        <v>0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ht="24" customHeight="1">
      <c r="A23" s="1"/>
      <c r="B23" s="8"/>
      <c r="C23" s="10" t="s">
        <v>24</v>
      </c>
      <c r="D23" s="4"/>
      <c r="E23" s="4"/>
      <c r="F23" s="25"/>
      <c r="G23" s="25">
        <f t="shared" si="0"/>
        <v>0</v>
      </c>
      <c r="H23" s="8"/>
      <c r="I23" s="10" t="s">
        <v>24</v>
      </c>
      <c r="J23" s="4"/>
      <c r="K23" s="4"/>
      <c r="L23" s="26"/>
      <c r="M23" s="13">
        <f t="shared" si="1"/>
        <v>0</v>
      </c>
      <c r="N23" s="18"/>
      <c r="O23" s="33" t="s">
        <v>24</v>
      </c>
      <c r="P23" s="27"/>
      <c r="Q23" s="27"/>
      <c r="R23" s="28"/>
      <c r="S23" s="36">
        <v>0</v>
      </c>
      <c r="T23" s="21"/>
      <c r="U23" s="13">
        <f t="shared" si="2"/>
        <v>0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ht="24" customHeight="1">
      <c r="A24" s="1"/>
      <c r="B24" s="8"/>
      <c r="C24" s="10" t="s">
        <v>24</v>
      </c>
      <c r="D24" s="4"/>
      <c r="E24" s="4"/>
      <c r="F24" s="25"/>
      <c r="G24" s="25">
        <f t="shared" si="0"/>
        <v>0</v>
      </c>
      <c r="H24" s="8"/>
      <c r="I24" s="10" t="s">
        <v>24</v>
      </c>
      <c r="J24" s="4"/>
      <c r="K24" s="4"/>
      <c r="L24" s="26"/>
      <c r="M24" s="13">
        <f t="shared" si="1"/>
        <v>0</v>
      </c>
      <c r="N24" s="18"/>
      <c r="O24" s="33" t="s">
        <v>24</v>
      </c>
      <c r="P24" s="27"/>
      <c r="Q24" s="27"/>
      <c r="R24" s="28"/>
      <c r="S24" s="36">
        <v>0</v>
      </c>
      <c r="T24" s="21"/>
      <c r="U24" s="13">
        <f t="shared" si="2"/>
        <v>0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ht="24" customHeight="1">
      <c r="A25" s="1"/>
      <c r="B25" s="8"/>
      <c r="C25" s="38" t="s">
        <v>25</v>
      </c>
      <c r="D25" s="4"/>
      <c r="E25" s="4"/>
      <c r="F25" s="4"/>
      <c r="G25" s="39">
        <f t="shared" si="0"/>
        <v>0</v>
      </c>
      <c r="H25" s="8"/>
      <c r="I25" s="38" t="s">
        <v>25</v>
      </c>
      <c r="J25" s="4"/>
      <c r="K25" s="4"/>
      <c r="L25" s="4"/>
      <c r="M25" s="40">
        <f>SUM(M14:M24)</f>
        <v>0</v>
      </c>
      <c r="N25" s="18"/>
      <c r="O25" s="41" t="s">
        <v>25</v>
      </c>
      <c r="P25" s="27"/>
      <c r="Q25" s="27"/>
      <c r="R25" s="27"/>
      <c r="S25" s="42">
        <v>0</v>
      </c>
      <c r="T25" s="21"/>
      <c r="U25" s="43">
        <f t="shared" si="2"/>
        <v>0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ht="14.25">
      <c r="A26" s="1"/>
      <c r="B26" s="1"/>
      <c r="C26" s="3"/>
      <c r="D26" s="3"/>
      <c r="E26" s="3"/>
      <c r="F26" s="3"/>
      <c r="G26" s="3"/>
      <c r="H26" s="1"/>
      <c r="I26" s="3"/>
      <c r="J26" s="3"/>
      <c r="K26" s="3"/>
      <c r="L26" s="3"/>
      <c r="M26" s="3"/>
      <c r="N26" s="1"/>
      <c r="O26" s="44"/>
      <c r="P26" s="45"/>
      <c r="Q26" s="45"/>
      <c r="R26" s="45"/>
      <c r="S26" s="45"/>
      <c r="T26" s="1"/>
      <c r="U26" s="3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ht="25.5">
      <c r="A27" s="1"/>
      <c r="B27" s="8"/>
      <c r="C27" s="9" t="s">
        <v>26</v>
      </c>
      <c r="D27" s="9" t="s">
        <v>2</v>
      </c>
      <c r="E27" s="9" t="s">
        <v>3</v>
      </c>
      <c r="F27" s="9" t="s">
        <v>4</v>
      </c>
      <c r="G27" s="9" t="s">
        <v>5</v>
      </c>
      <c r="H27" s="8"/>
      <c r="I27" s="9" t="s">
        <v>26</v>
      </c>
      <c r="J27" s="9" t="s">
        <v>2</v>
      </c>
      <c r="K27" s="9" t="s">
        <v>3</v>
      </c>
      <c r="L27" s="9" t="s">
        <v>4</v>
      </c>
      <c r="M27" s="9" t="s">
        <v>5</v>
      </c>
      <c r="N27" s="18"/>
      <c r="O27" s="23" t="s">
        <v>26</v>
      </c>
      <c r="P27" s="24" t="s">
        <v>2</v>
      </c>
      <c r="Q27" s="24" t="s">
        <v>3</v>
      </c>
      <c r="R27" s="24" t="s">
        <v>4</v>
      </c>
      <c r="S27" s="24" t="s">
        <v>5</v>
      </c>
      <c r="T27" s="21"/>
      <c r="U27" s="9" t="s">
        <v>26</v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ht="24" customHeight="1">
      <c r="A28" s="1"/>
      <c r="B28" s="8"/>
      <c r="C28" s="10" t="s">
        <v>27</v>
      </c>
      <c r="D28" s="11"/>
      <c r="E28" s="11"/>
      <c r="F28" s="46"/>
      <c r="G28" s="13">
        <f t="shared" si="0"/>
        <v>0</v>
      </c>
      <c r="H28" s="8"/>
      <c r="I28" s="10" t="s">
        <v>27</v>
      </c>
      <c r="J28" s="11"/>
      <c r="K28" s="11"/>
      <c r="L28" s="13"/>
      <c r="M28" s="13">
        <f t="shared" ref="M28:M37" si="3">J28*K28*L28</f>
        <v>0</v>
      </c>
      <c r="N28" s="18"/>
      <c r="O28" s="33" t="s">
        <v>27</v>
      </c>
      <c r="P28" s="34"/>
      <c r="Q28" s="34"/>
      <c r="R28" s="36"/>
      <c r="S28" s="36">
        <v>0</v>
      </c>
      <c r="T28" s="21"/>
      <c r="U28" s="13">
        <f t="shared" si="2"/>
        <v>0</v>
      </c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ht="24" customHeight="1">
      <c r="A29" s="1"/>
      <c r="B29" s="8"/>
      <c r="C29" s="10" t="s">
        <v>28</v>
      </c>
      <c r="D29" s="11"/>
      <c r="E29" s="11"/>
      <c r="F29" s="46"/>
      <c r="G29" s="13">
        <f t="shared" si="0"/>
        <v>0</v>
      </c>
      <c r="H29" s="8"/>
      <c r="I29" s="10" t="s">
        <v>28</v>
      </c>
      <c r="J29" s="11"/>
      <c r="K29" s="11"/>
      <c r="L29" s="13"/>
      <c r="M29" s="13">
        <f t="shared" si="3"/>
        <v>0</v>
      </c>
      <c r="N29" s="18"/>
      <c r="O29" s="33" t="s">
        <v>28</v>
      </c>
      <c r="P29" s="34"/>
      <c r="Q29" s="34"/>
      <c r="R29" s="36"/>
      <c r="S29" s="36">
        <v>0</v>
      </c>
      <c r="T29" s="21"/>
      <c r="U29" s="13">
        <f t="shared" si="2"/>
        <v>0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ht="24" customHeight="1">
      <c r="A30" s="1"/>
      <c r="B30" s="8"/>
      <c r="C30" s="10" t="s">
        <v>29</v>
      </c>
      <c r="D30" s="4"/>
      <c r="E30" s="4"/>
      <c r="F30" s="47"/>
      <c r="G30" s="13">
        <f t="shared" si="0"/>
        <v>0</v>
      </c>
      <c r="H30" s="8"/>
      <c r="I30" s="48" t="s">
        <v>29</v>
      </c>
      <c r="J30" s="4"/>
      <c r="K30" s="4"/>
      <c r="L30" s="25"/>
      <c r="M30" s="13">
        <f t="shared" si="3"/>
        <v>0</v>
      </c>
      <c r="N30" s="18"/>
      <c r="O30" s="33" t="s">
        <v>29</v>
      </c>
      <c r="P30" s="27"/>
      <c r="Q30" s="27"/>
      <c r="R30" s="29"/>
      <c r="S30" s="36">
        <v>0</v>
      </c>
      <c r="T30" s="21"/>
      <c r="U30" s="13">
        <f t="shared" si="2"/>
        <v>0</v>
      </c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ht="24" customHeight="1">
      <c r="A31" s="1"/>
      <c r="B31" s="8"/>
      <c r="C31" s="10" t="s">
        <v>30</v>
      </c>
      <c r="D31" s="4"/>
      <c r="E31" s="4"/>
      <c r="F31" s="47"/>
      <c r="G31" s="13">
        <f t="shared" si="0"/>
        <v>0</v>
      </c>
      <c r="H31" s="18"/>
      <c r="I31" s="10" t="s">
        <v>30</v>
      </c>
      <c r="J31" s="49"/>
      <c r="K31" s="4"/>
      <c r="L31" s="25"/>
      <c r="M31" s="13">
        <f t="shared" si="3"/>
        <v>0</v>
      </c>
      <c r="N31" s="18"/>
      <c r="O31" s="33" t="s">
        <v>30</v>
      </c>
      <c r="P31" s="27"/>
      <c r="Q31" s="27"/>
      <c r="R31" s="29"/>
      <c r="S31" s="36">
        <v>0</v>
      </c>
      <c r="T31" s="21"/>
      <c r="U31" s="13">
        <f t="shared" si="2"/>
        <v>0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ht="24" customHeight="1">
      <c r="A32" s="1"/>
      <c r="B32" s="8"/>
      <c r="C32" s="10" t="s">
        <v>31</v>
      </c>
      <c r="D32" s="4"/>
      <c r="E32" s="4"/>
      <c r="F32" s="47"/>
      <c r="G32" s="13">
        <f t="shared" si="0"/>
        <v>0</v>
      </c>
      <c r="H32" s="8"/>
      <c r="I32" s="50" t="s">
        <v>31</v>
      </c>
      <c r="J32" s="4"/>
      <c r="K32" s="4"/>
      <c r="L32" s="25"/>
      <c r="M32" s="13">
        <f t="shared" si="3"/>
        <v>0</v>
      </c>
      <c r="N32" s="18"/>
      <c r="O32" s="33" t="s">
        <v>31</v>
      </c>
      <c r="P32" s="27"/>
      <c r="Q32" s="27"/>
      <c r="R32" s="29"/>
      <c r="S32" s="36">
        <v>0</v>
      </c>
      <c r="T32" s="21"/>
      <c r="U32" s="13">
        <f t="shared" si="2"/>
        <v>0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ht="24" customHeight="1">
      <c r="A33" s="1"/>
      <c r="B33" s="8"/>
      <c r="C33" s="10" t="s">
        <v>32</v>
      </c>
      <c r="D33" s="11"/>
      <c r="E33" s="11"/>
      <c r="F33" s="46"/>
      <c r="G33" s="13">
        <f t="shared" si="0"/>
        <v>0</v>
      </c>
      <c r="H33" s="18"/>
      <c r="I33" s="10" t="s">
        <v>32</v>
      </c>
      <c r="J33" s="51"/>
      <c r="K33" s="11"/>
      <c r="L33" s="13"/>
      <c r="M33" s="13">
        <f t="shared" si="3"/>
        <v>0</v>
      </c>
      <c r="N33" s="18"/>
      <c r="O33" s="33" t="s">
        <v>32</v>
      </c>
      <c r="P33" s="34"/>
      <c r="Q33" s="34"/>
      <c r="R33" s="36"/>
      <c r="S33" s="36">
        <v>0</v>
      </c>
      <c r="T33" s="21"/>
      <c r="U33" s="13">
        <f t="shared" si="2"/>
        <v>0</v>
      </c>
      <c r="V33" s="1"/>
      <c r="W33" s="37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ht="24" customHeight="1">
      <c r="A34" s="1"/>
      <c r="B34" s="8"/>
      <c r="C34" s="10" t="s">
        <v>24</v>
      </c>
      <c r="D34" s="4"/>
      <c r="E34" s="4"/>
      <c r="F34" s="47"/>
      <c r="G34" s="13">
        <f t="shared" si="0"/>
        <v>0</v>
      </c>
      <c r="H34" s="8"/>
      <c r="I34" s="52" t="s">
        <v>24</v>
      </c>
      <c r="J34" s="4"/>
      <c r="K34" s="4"/>
      <c r="L34" s="25"/>
      <c r="M34" s="13">
        <f t="shared" si="3"/>
        <v>0</v>
      </c>
      <c r="N34" s="18"/>
      <c r="O34" s="33" t="s">
        <v>24</v>
      </c>
      <c r="P34" s="27"/>
      <c r="Q34" s="27"/>
      <c r="R34" s="29"/>
      <c r="S34" s="36">
        <v>0</v>
      </c>
      <c r="T34" s="21"/>
      <c r="U34" s="13">
        <f t="shared" si="2"/>
        <v>0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ht="24" customHeight="1">
      <c r="A35" s="1"/>
      <c r="B35" s="8"/>
      <c r="C35" s="10" t="s">
        <v>24</v>
      </c>
      <c r="D35" s="4"/>
      <c r="E35" s="4"/>
      <c r="F35" s="47"/>
      <c r="G35" s="13">
        <f t="shared" si="0"/>
        <v>0</v>
      </c>
      <c r="H35" s="8"/>
      <c r="I35" s="10" t="s">
        <v>24</v>
      </c>
      <c r="J35" s="4"/>
      <c r="K35" s="4"/>
      <c r="L35" s="25"/>
      <c r="M35" s="13">
        <f t="shared" si="3"/>
        <v>0</v>
      </c>
      <c r="N35" s="18"/>
      <c r="O35" s="33" t="s">
        <v>24</v>
      </c>
      <c r="P35" s="27"/>
      <c r="Q35" s="27"/>
      <c r="R35" s="29"/>
      <c r="S35" s="36">
        <v>0</v>
      </c>
      <c r="T35" s="21"/>
      <c r="U35" s="13">
        <f t="shared" si="2"/>
        <v>0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ht="24" customHeight="1">
      <c r="A36" s="1"/>
      <c r="B36" s="8"/>
      <c r="C36" s="10" t="s">
        <v>24</v>
      </c>
      <c r="D36" s="4"/>
      <c r="E36" s="4"/>
      <c r="F36" s="47"/>
      <c r="G36" s="13">
        <f t="shared" si="0"/>
        <v>0</v>
      </c>
      <c r="H36" s="8"/>
      <c r="I36" s="10" t="s">
        <v>24</v>
      </c>
      <c r="J36" s="4"/>
      <c r="K36" s="4"/>
      <c r="L36" s="25"/>
      <c r="M36" s="13">
        <f t="shared" si="3"/>
        <v>0</v>
      </c>
      <c r="N36" s="18"/>
      <c r="O36" s="33" t="s">
        <v>24</v>
      </c>
      <c r="P36" s="27"/>
      <c r="Q36" s="27"/>
      <c r="R36" s="29"/>
      <c r="S36" s="36">
        <v>0</v>
      </c>
      <c r="T36" s="21"/>
      <c r="U36" s="13">
        <f t="shared" si="2"/>
        <v>0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ht="24" customHeight="1">
      <c r="A37" s="1"/>
      <c r="B37" s="8"/>
      <c r="C37" s="10" t="s">
        <v>24</v>
      </c>
      <c r="D37" s="4"/>
      <c r="E37" s="4"/>
      <c r="F37" s="47"/>
      <c r="G37" s="13">
        <f t="shared" si="0"/>
        <v>0</v>
      </c>
      <c r="H37" s="8"/>
      <c r="I37" s="10" t="s">
        <v>24</v>
      </c>
      <c r="J37" s="4"/>
      <c r="K37" s="4"/>
      <c r="L37" s="25"/>
      <c r="M37" s="13">
        <f t="shared" si="3"/>
        <v>0</v>
      </c>
      <c r="N37" s="18"/>
      <c r="O37" s="33" t="s">
        <v>24</v>
      </c>
      <c r="P37" s="27"/>
      <c r="Q37" s="27"/>
      <c r="R37" s="29"/>
      <c r="S37" s="36">
        <v>0</v>
      </c>
      <c r="T37" s="21"/>
      <c r="U37" s="13">
        <f t="shared" si="2"/>
        <v>0</v>
      </c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ht="24" customHeight="1">
      <c r="A38" s="1"/>
      <c r="B38" s="8"/>
      <c r="C38" s="38" t="s">
        <v>33</v>
      </c>
      <c r="D38" s="4"/>
      <c r="E38" s="4"/>
      <c r="F38" s="47"/>
      <c r="G38" s="13">
        <f t="shared" si="0"/>
        <v>0</v>
      </c>
      <c r="H38" s="8"/>
      <c r="I38" s="38" t="s">
        <v>33</v>
      </c>
      <c r="J38" s="4"/>
      <c r="K38" s="4"/>
      <c r="L38" s="4"/>
      <c r="M38" s="40">
        <f>SUM(M28:M37)</f>
        <v>0</v>
      </c>
      <c r="N38" s="18"/>
      <c r="O38" s="41" t="s">
        <v>33</v>
      </c>
      <c r="P38" s="27"/>
      <c r="Q38" s="27"/>
      <c r="R38" s="27"/>
      <c r="S38" s="42">
        <v>0</v>
      </c>
      <c r="T38" s="21"/>
      <c r="U38" s="43">
        <f t="shared" si="2"/>
        <v>0</v>
      </c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ht="14.25">
      <c r="A39" s="1"/>
      <c r="B39" s="1"/>
      <c r="C39" s="3"/>
      <c r="D39" s="3"/>
      <c r="E39" s="3"/>
      <c r="F39" s="3"/>
      <c r="G39" s="3"/>
      <c r="H39" s="1"/>
      <c r="I39" s="3"/>
      <c r="J39" s="3"/>
      <c r="K39" s="3"/>
      <c r="L39" s="3"/>
      <c r="M39" s="3"/>
      <c r="N39" s="1"/>
      <c r="O39" s="44"/>
      <c r="P39" s="45"/>
      <c r="Q39" s="45"/>
      <c r="R39" s="45"/>
      <c r="S39" s="45"/>
      <c r="T39" s="1"/>
      <c r="U39" s="3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ht="25.5">
      <c r="A40" s="1"/>
      <c r="B40" s="8"/>
      <c r="C40" s="9" t="s">
        <v>34</v>
      </c>
      <c r="D40" s="4"/>
      <c r="E40" s="4"/>
      <c r="F40" s="4"/>
      <c r="G40" s="53">
        <f>G38+G25</f>
        <v>0</v>
      </c>
      <c r="H40" s="8"/>
      <c r="I40" s="9" t="s">
        <v>34</v>
      </c>
      <c r="J40" s="4"/>
      <c r="K40" s="4"/>
      <c r="L40" s="4"/>
      <c r="M40" s="54">
        <f>SUM(M25)</f>
        <v>0</v>
      </c>
      <c r="N40" s="18"/>
      <c r="O40" s="23" t="s">
        <v>34</v>
      </c>
      <c r="P40" s="27"/>
      <c r="Q40" s="27"/>
      <c r="R40" s="27"/>
      <c r="S40" s="55">
        <v>0</v>
      </c>
      <c r="T40" s="21"/>
      <c r="U40" s="54">
        <f t="shared" si="2"/>
        <v>0</v>
      </c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ht="14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56"/>
      <c r="P41" s="57"/>
      <c r="Q41" s="57"/>
      <c r="R41" s="57"/>
      <c r="S41" s="57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ht="14.25">
      <c r="A42" s="1"/>
      <c r="B42" s="1"/>
      <c r="C42" s="3"/>
      <c r="D42" s="3"/>
      <c r="E42" s="3"/>
      <c r="F42" s="3"/>
      <c r="G42" s="3"/>
      <c r="H42" s="1"/>
      <c r="I42" s="3"/>
      <c r="J42" s="3"/>
      <c r="K42" s="3"/>
      <c r="L42" s="3"/>
      <c r="M42" s="3"/>
      <c r="N42" s="1"/>
      <c r="O42" s="16"/>
      <c r="P42" s="17"/>
      <c r="Q42" s="17"/>
      <c r="R42" s="17"/>
      <c r="S42" s="17"/>
      <c r="T42" s="1"/>
      <c r="U42" s="3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ht="25.5">
      <c r="A43" s="1"/>
      <c r="B43" s="8"/>
      <c r="C43" s="9" t="s">
        <v>35</v>
      </c>
      <c r="D43" s="9" t="s">
        <v>2</v>
      </c>
      <c r="E43" s="9" t="s">
        <v>3</v>
      </c>
      <c r="F43" s="9" t="s">
        <v>36</v>
      </c>
      <c r="G43" s="9" t="s">
        <v>5</v>
      </c>
      <c r="H43" s="8"/>
      <c r="I43" s="9" t="s">
        <v>35</v>
      </c>
      <c r="J43" s="9" t="s">
        <v>2</v>
      </c>
      <c r="K43" s="9" t="s">
        <v>3</v>
      </c>
      <c r="L43" s="9" t="s">
        <v>36</v>
      </c>
      <c r="M43" s="9" t="s">
        <v>5</v>
      </c>
      <c r="N43" s="18"/>
      <c r="O43" s="23" t="s">
        <v>35</v>
      </c>
      <c r="P43" s="24" t="s">
        <v>2</v>
      </c>
      <c r="Q43" s="24" t="s">
        <v>3</v>
      </c>
      <c r="R43" s="24" t="s">
        <v>36</v>
      </c>
      <c r="S43" s="24" t="s">
        <v>5</v>
      </c>
      <c r="T43" s="21"/>
      <c r="U43" s="9" t="s">
        <v>35</v>
      </c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ht="24" customHeight="1">
      <c r="A44" s="1"/>
      <c r="B44" s="8"/>
      <c r="C44" s="10" t="s">
        <v>35</v>
      </c>
      <c r="D44" s="11"/>
      <c r="E44" s="11"/>
      <c r="F44" s="13"/>
      <c r="G44" s="13">
        <f>D44*E44*F44</f>
        <v>0</v>
      </c>
      <c r="H44" s="8"/>
      <c r="I44" s="10" t="s">
        <v>35</v>
      </c>
      <c r="J44" s="4"/>
      <c r="K44" s="4"/>
      <c r="L44" s="25"/>
      <c r="M44" s="25">
        <f>L44*K44*J44</f>
        <v>0</v>
      </c>
      <c r="N44" s="18"/>
      <c r="O44" s="33" t="s">
        <v>35</v>
      </c>
      <c r="P44" s="27"/>
      <c r="Q44" s="27"/>
      <c r="R44" s="29"/>
      <c r="S44" s="29">
        <v>0</v>
      </c>
      <c r="T44" s="21"/>
      <c r="U44" s="13">
        <f t="shared" si="2"/>
        <v>0</v>
      </c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ht="24" customHeight="1">
      <c r="A45" s="1"/>
      <c r="B45" s="8"/>
      <c r="C45" s="38" t="s">
        <v>37</v>
      </c>
      <c r="D45" s="4"/>
      <c r="E45" s="4"/>
      <c r="F45" s="25"/>
      <c r="G45" s="58">
        <f>G44</f>
        <v>0</v>
      </c>
      <c r="H45" s="8"/>
      <c r="I45" s="38" t="s">
        <v>37</v>
      </c>
      <c r="J45" s="4"/>
      <c r="K45" s="4"/>
      <c r="L45" s="4"/>
      <c r="M45" s="58">
        <v>0</v>
      </c>
      <c r="N45" s="18"/>
      <c r="O45" s="41" t="s">
        <v>37</v>
      </c>
      <c r="P45" s="27"/>
      <c r="Q45" s="27"/>
      <c r="R45" s="27"/>
      <c r="S45" s="59">
        <v>0</v>
      </c>
      <c r="T45" s="21"/>
      <c r="U45" s="58">
        <f t="shared" si="2"/>
        <v>0</v>
      </c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ht="14.25">
      <c r="A46" s="1"/>
      <c r="B46" s="1"/>
      <c r="C46" s="3"/>
      <c r="D46" s="3"/>
      <c r="E46" s="3"/>
      <c r="F46" s="3"/>
      <c r="G46" s="17"/>
      <c r="H46" s="1"/>
      <c r="I46" s="3"/>
      <c r="J46" s="3"/>
      <c r="K46" s="3"/>
      <c r="L46" s="3"/>
      <c r="M46" s="3"/>
      <c r="N46" s="1"/>
      <c r="O46" s="44"/>
      <c r="P46" s="45"/>
      <c r="Q46" s="45"/>
      <c r="R46" s="45"/>
      <c r="S46" s="45"/>
      <c r="T46" s="1"/>
      <c r="U46" s="3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ht="25.5">
      <c r="A47" s="1"/>
      <c r="B47" s="8"/>
      <c r="C47" s="9" t="s">
        <v>38</v>
      </c>
      <c r="D47" s="9" t="s">
        <v>2</v>
      </c>
      <c r="E47" s="9" t="s">
        <v>3</v>
      </c>
      <c r="F47" s="60" t="s">
        <v>39</v>
      </c>
      <c r="G47" s="24" t="s">
        <v>5</v>
      </c>
      <c r="H47" s="21"/>
      <c r="I47" s="9" t="s">
        <v>38</v>
      </c>
      <c r="J47" s="9" t="s">
        <v>2</v>
      </c>
      <c r="K47" s="9" t="s">
        <v>3</v>
      </c>
      <c r="L47" s="9" t="s">
        <v>39</v>
      </c>
      <c r="M47" s="9" t="s">
        <v>5</v>
      </c>
      <c r="N47" s="18"/>
      <c r="O47" s="23" t="s">
        <v>38</v>
      </c>
      <c r="P47" s="24" t="s">
        <v>2</v>
      </c>
      <c r="Q47" s="24" t="s">
        <v>3</v>
      </c>
      <c r="R47" s="24" t="s">
        <v>39</v>
      </c>
      <c r="S47" s="24" t="s">
        <v>5</v>
      </c>
      <c r="T47" s="21"/>
      <c r="U47" s="9" t="s">
        <v>38</v>
      </c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="0" customFormat="1" ht="24" customHeight="1">
      <c r="A48" s="1"/>
      <c r="B48" s="8"/>
      <c r="C48" s="10" t="s">
        <v>40</v>
      </c>
      <c r="D48" s="11"/>
      <c r="E48" s="11"/>
      <c r="F48" s="61"/>
      <c r="G48" s="36">
        <f t="shared" ref="G48:G49" si="4">D48*E48*F48</f>
        <v>0</v>
      </c>
      <c r="H48" s="21"/>
      <c r="I48" s="10" t="s">
        <v>40</v>
      </c>
      <c r="J48" s="11"/>
      <c r="K48" s="11"/>
      <c r="L48" s="13"/>
      <c r="M48" s="46">
        <f t="shared" ref="M48:M49" si="5">J48*K48*L48</f>
        <v>0</v>
      </c>
      <c r="N48" s="18"/>
      <c r="O48" s="33" t="s">
        <v>40</v>
      </c>
      <c r="P48" s="34"/>
      <c r="Q48" s="34"/>
      <c r="R48" s="36"/>
      <c r="S48" s="62">
        <v>0</v>
      </c>
      <c r="T48" s="21"/>
      <c r="U48" s="13">
        <f t="shared" si="2"/>
        <v>0</v>
      </c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="0" customFormat="1" ht="24" customHeight="1">
      <c r="A49" s="1"/>
      <c r="B49" s="8"/>
      <c r="C49" s="10" t="s">
        <v>41</v>
      </c>
      <c r="D49" s="4"/>
      <c r="E49" s="4"/>
      <c r="F49" s="63"/>
      <c r="G49" s="36">
        <f t="shared" si="4"/>
        <v>0</v>
      </c>
      <c r="H49" s="21"/>
      <c r="I49" s="10" t="s">
        <v>41</v>
      </c>
      <c r="J49" s="4"/>
      <c r="K49" s="4"/>
      <c r="L49" s="25"/>
      <c r="M49" s="46">
        <f t="shared" si="5"/>
        <v>0</v>
      </c>
      <c r="N49" s="18"/>
      <c r="O49" s="33" t="s">
        <v>41</v>
      </c>
      <c r="P49" s="27"/>
      <c r="Q49" s="27"/>
      <c r="R49" s="29"/>
      <c r="S49" s="62">
        <v>0</v>
      </c>
      <c r="T49" s="21"/>
      <c r="U49" s="64">
        <f t="shared" si="2"/>
        <v>0</v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ht="24" customHeight="1">
      <c r="A50" s="1"/>
      <c r="B50" s="8"/>
      <c r="C50" s="38" t="s">
        <v>42</v>
      </c>
      <c r="D50" s="4"/>
      <c r="E50" s="4"/>
      <c r="F50" s="4"/>
      <c r="G50" s="65">
        <f>G48+G49</f>
        <v>0</v>
      </c>
      <c r="H50" s="8"/>
      <c r="I50" s="38" t="s">
        <v>42</v>
      </c>
      <c r="J50" s="4"/>
      <c r="K50" s="4"/>
      <c r="L50" s="4"/>
      <c r="M50" s="58">
        <f>SUM(M48:M49)</f>
        <v>0</v>
      </c>
      <c r="N50" s="18"/>
      <c r="O50" s="41" t="s">
        <v>42</v>
      </c>
      <c r="P50" s="27"/>
      <c r="Q50" s="27"/>
      <c r="R50" s="27"/>
      <c r="S50" s="59">
        <f>S48+S49</f>
        <v>0</v>
      </c>
      <c r="T50" s="66"/>
      <c r="U50" s="59">
        <f t="shared" si="2"/>
        <v>0</v>
      </c>
      <c r="V50" s="67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ht="14.25">
      <c r="A51" s="1"/>
      <c r="B51" s="1"/>
      <c r="C51" s="3"/>
      <c r="D51" s="3"/>
      <c r="E51" s="3"/>
      <c r="F51" s="3"/>
      <c r="G51" s="3"/>
      <c r="H51" s="1"/>
      <c r="I51" s="3"/>
      <c r="J51" s="3"/>
      <c r="K51" s="3"/>
      <c r="L51" s="3"/>
      <c r="M51" s="3"/>
      <c r="N51" s="18"/>
      <c r="O51" s="19"/>
      <c r="P51" s="27"/>
      <c r="Q51" s="27"/>
      <c r="R51" s="27"/>
      <c r="S51" s="27"/>
      <c r="T51" s="67"/>
      <c r="U51" s="68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ht="24" customHeight="1">
      <c r="A52" s="1"/>
      <c r="B52" s="8"/>
      <c r="C52" s="9" t="s">
        <v>43</v>
      </c>
      <c r="D52" s="4"/>
      <c r="E52" s="4"/>
      <c r="F52" s="4"/>
      <c r="G52" s="69">
        <f>G45+G50</f>
        <v>0</v>
      </c>
      <c r="H52" s="8"/>
      <c r="I52" s="9" t="s">
        <v>44</v>
      </c>
      <c r="J52" s="4"/>
      <c r="K52" s="4"/>
      <c r="L52" s="4"/>
      <c r="M52" s="69">
        <f>SUM(M45+M50)</f>
        <v>0</v>
      </c>
      <c r="N52" s="18"/>
      <c r="O52" s="23" t="s">
        <v>44</v>
      </c>
      <c r="P52" s="27"/>
      <c r="Q52" s="27"/>
      <c r="R52" s="27"/>
      <c r="S52" s="70">
        <f>S50+S45</f>
        <v>0</v>
      </c>
      <c r="T52" s="21"/>
      <c r="U52" s="69">
        <f t="shared" si="2"/>
        <v>0</v>
      </c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ht="14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8"/>
      <c r="O53" s="19"/>
      <c r="P53" s="27"/>
      <c r="Q53" s="27"/>
      <c r="R53" s="27"/>
      <c r="S53" s="27"/>
      <c r="T53" s="67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ht="14.25">
      <c r="A54" s="1"/>
      <c r="B54" s="1"/>
      <c r="C54" s="71"/>
      <c r="D54" s="71"/>
      <c r="E54" s="71"/>
      <c r="F54" s="71"/>
      <c r="G54" s="71"/>
      <c r="H54" s="1"/>
      <c r="I54" s="71"/>
      <c r="J54" s="71"/>
      <c r="K54" s="71"/>
      <c r="L54" s="71"/>
      <c r="M54" s="17"/>
      <c r="N54" s="18"/>
      <c r="O54" s="19"/>
      <c r="P54" s="27"/>
      <c r="Q54" s="27"/>
      <c r="R54" s="27"/>
      <c r="S54" s="27"/>
      <c r="T54" s="67"/>
      <c r="U54" s="7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ht="30" customHeight="1">
      <c r="A55" s="1"/>
      <c r="B55" s="72"/>
      <c r="C55" s="73" t="s">
        <v>45</v>
      </c>
      <c r="D55" s="71"/>
      <c r="E55" s="71"/>
      <c r="F55" s="74"/>
      <c r="G55" s="75">
        <f>(-1*G40)+G52</f>
        <v>0</v>
      </c>
      <c r="H55" s="72"/>
      <c r="I55" s="73" t="s">
        <v>45</v>
      </c>
      <c r="J55" s="71"/>
      <c r="K55" s="71"/>
      <c r="L55" s="76"/>
      <c r="M55" s="75">
        <f>(-1*M40)+M52</f>
        <v>0</v>
      </c>
      <c r="N55" s="66"/>
      <c r="O55" s="23" t="s">
        <v>45</v>
      </c>
      <c r="P55" s="27"/>
      <c r="Q55" s="27"/>
      <c r="R55" s="27"/>
      <c r="S55" s="77">
        <f>(-1*S40)+S52</f>
        <v>0</v>
      </c>
      <c r="T55" s="78"/>
      <c r="U55" s="75">
        <f t="shared" si="2"/>
        <v>0</v>
      </c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ht="14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57"/>
      <c r="N56" s="1"/>
      <c r="O56" s="56"/>
      <c r="P56" s="57"/>
      <c r="Q56" s="57"/>
      <c r="R56" s="57"/>
      <c r="S56" s="57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ht="14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ht="14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ht="14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ht="14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ht="14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ht="14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ht="14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ht="14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ht="14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ht="14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ht="14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ht="14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ht="14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ht="14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ht="14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ht="14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ht="14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ht="14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ht="14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ht="14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ht="14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ht="14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ht="14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ht="14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ht="14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ht="14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2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ht="14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2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ht="14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2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ht="14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ht="14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ht="14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ht="14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ht="14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ht="14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ht="14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2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ht="14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2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ht="14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2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ht="14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2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ht="14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2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ht="14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2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ht="14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2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ht="14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2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ht="14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2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ht="14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2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ht="14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2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ht="14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2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ht="14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2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ht="14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2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ht="14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ht="14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2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ht="14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2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ht="14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2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ht="14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2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ht="14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2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ht="14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2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ht="14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2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ht="14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ht="14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ht="14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ht="14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ht="14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ht="14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ht="14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2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ht="14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2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ht="14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2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ht="14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2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ht="14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2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ht="14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ht="14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ht="14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2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ht="14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2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ht="14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2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ht="14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2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ht="14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2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ht="14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ht="14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2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ht="14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2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ht="14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2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ht="14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2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ht="14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2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ht="14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2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ht="14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2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ht="14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2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ht="14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2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ht="14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2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ht="14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2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ht="14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2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ht="14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2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ht="14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2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ht="14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2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ht="14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2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ht="14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2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ht="14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2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ht="14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2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ht="14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2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ht="14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2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ht="14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2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ht="14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2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ht="14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2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ht="14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2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ht="14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2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ht="14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2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ht="14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2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ht="14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2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ht="14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2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ht="14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2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ht="14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2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ht="14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2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ht="14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2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ht="14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2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ht="14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2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ht="14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2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ht="14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2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ht="14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2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ht="14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2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ht="14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2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ht="14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2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ht="14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ht="14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ht="14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2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ht="14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ht="14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2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ht="14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2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ht="14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2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ht="14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ht="14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2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ht="14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2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ht="14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2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ht="14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2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ht="14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2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ht="14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2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ht="14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2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ht="14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2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ht="14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2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ht="14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2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ht="14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ht="14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ht="14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2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ht="14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2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ht="14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2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ht="14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2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ht="14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2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ht="14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2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ht="14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2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ht="14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2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ht="14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2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ht="14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2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ht="14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2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ht="14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2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ht="14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2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ht="14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2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ht="14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2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ht="14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2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ht="14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2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ht="14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2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ht="14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2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ht="14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2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ht="14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2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ht="14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2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ht="14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2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ht="14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2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ht="14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2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ht="14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2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ht="14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2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ht="14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2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ht="14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2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ht="14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2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ht="14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2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ht="14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2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ht="14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2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ht="14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2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ht="14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2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ht="14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2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ht="14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2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ht="14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2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ht="14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2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ht="14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2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ht="14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2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ht="14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2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ht="14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2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ht="14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2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ht="14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2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ht="14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2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ht="14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2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ht="14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2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ht="14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2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ht="14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2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ht="14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2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ht="14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2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ht="14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2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ht="14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2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ht="14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2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ht="14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2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ht="14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2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ht="14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2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ht="14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2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ht="14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2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ht="14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2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ht="14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2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ht="14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2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ht="14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2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ht="14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2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ht="14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2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ht="14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2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ht="14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2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ht="14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2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ht="14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2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ht="14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2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ht="14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2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ht="14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2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ht="14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2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ht="14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2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ht="14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ht="14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2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ht="14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2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ht="14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2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ht="14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2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ht="14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2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ht="14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2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ht="14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2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ht="14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2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ht="14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2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ht="14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2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ht="14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2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ht="14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2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ht="14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2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ht="14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2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ht="14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2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ht="14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2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ht="14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2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ht="14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2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ht="14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2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ht="14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2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ht="14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2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ht="14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2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ht="14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2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ht="14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2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ht="14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2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ht="14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2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ht="14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2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ht="14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2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ht="14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2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ht="14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2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ht="14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2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ht="14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2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ht="14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2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ht="14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2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ht="14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2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ht="14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2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ht="14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2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ht="14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2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ht="14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2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ht="14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2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ht="14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2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ht="14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2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ht="14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2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ht="14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2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ht="14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2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ht="14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2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ht="14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2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ht="14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2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ht="14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2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ht="14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2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ht="14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2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ht="14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2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ht="14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2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ht="14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2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ht="14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2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ht="14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2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ht="14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2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ht="14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2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ht="14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2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ht="14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2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ht="14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2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ht="14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2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ht="14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ht="14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2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ht="14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2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ht="14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2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ht="14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ht="14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ht="14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ht="14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ht="14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2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ht="14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2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ht="14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2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ht="14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2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ht="14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2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ht="14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2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ht="14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2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ht="14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2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ht="14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2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ht="14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2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ht="14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2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ht="14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2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ht="14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2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ht="14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2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ht="14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2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ht="14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2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ht="14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2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ht="14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2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ht="14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2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ht="14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2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ht="14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2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ht="14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2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ht="14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2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ht="14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2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ht="14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2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ht="14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2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ht="14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2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ht="14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2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ht="14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2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ht="14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2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ht="14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2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ht="14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2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ht="14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2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ht="14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2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ht="14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2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ht="14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2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ht="14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2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ht="14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2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ht="14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2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ht="14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2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ht="14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2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ht="14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2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ht="14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2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ht="14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2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ht="14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2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ht="14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2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ht="14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2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ht="14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2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ht="14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2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ht="14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2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ht="14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2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ht="14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2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ht="14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2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ht="14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2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ht="14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2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ht="14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2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ht="14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2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ht="14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2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ht="14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2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ht="14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2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ht="14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2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ht="14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2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ht="14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2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ht="14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2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ht="14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2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ht="14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2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ht="14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2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ht="14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2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ht="14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2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ht="14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2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ht="14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2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ht="14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2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ht="14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2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ht="14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2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ht="14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2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ht="14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2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ht="14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2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ht="14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2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ht="14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2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ht="14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2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ht="14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2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ht="14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2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ht="14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2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ht="14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2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ht="14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2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ht="14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2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ht="14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2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ht="14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2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ht="14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2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ht="14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2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ht="14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2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ht="14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2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ht="14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2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ht="14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2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ht="14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2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ht="14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2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ht="14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2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ht="14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2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ht="14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2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ht="14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2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ht="14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2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ht="14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2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ht="14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2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ht="14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2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ht="14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2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ht="14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2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ht="14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2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ht="14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2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ht="14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2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ht="14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2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ht="14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2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ht="14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2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ht="14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2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ht="14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2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ht="14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2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ht="14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2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ht="14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2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ht="14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2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ht="14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2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ht="14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2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ht="14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2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ht="14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2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ht="14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2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ht="14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2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ht="14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2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ht="14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2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ht="14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2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ht="14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2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ht="14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2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ht="14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2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ht="14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2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ht="14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2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ht="14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2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ht="14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2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ht="14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2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ht="14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2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ht="14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2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ht="14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2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ht="14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2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ht="14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2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ht="14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2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ht="14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2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ht="14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2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ht="14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2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ht="14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2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ht="14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2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ht="14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2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ht="14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2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ht="14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2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ht="14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2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ht="14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2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ht="14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2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ht="14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2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ht="14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2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ht="14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2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ht="14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2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ht="14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2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ht="14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2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ht="14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2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ht="14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2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ht="14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2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ht="14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2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ht="14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2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ht="14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2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ht="14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2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ht="14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2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ht="14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2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ht="14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2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ht="14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2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ht="14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2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ht="14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2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ht="14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2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ht="14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2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ht="14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2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ht="14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2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ht="14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2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ht="14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2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ht="14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2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ht="14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2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ht="14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2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ht="14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2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ht="14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2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ht="14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2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ht="14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2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ht="14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2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ht="14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2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ht="14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2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ht="14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2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ht="14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2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ht="14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2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ht="14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2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ht="14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2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ht="14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2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ht="14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2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ht="14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2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ht="14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2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ht="14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2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ht="14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2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ht="14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2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ht="14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2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ht="14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2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ht="14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2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ht="14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2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ht="14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2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ht="14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2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ht="14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2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ht="14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2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ht="14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2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ht="14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2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ht="14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2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ht="14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2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ht="14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2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ht="14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2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ht="14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2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ht="14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2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ht="14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2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ht="14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2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ht="14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2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ht="14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2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ht="14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2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ht="14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2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ht="14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2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ht="14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2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ht="14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2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ht="14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2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ht="14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2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ht="14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2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ht="14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2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ht="14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2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ht="14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2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ht="14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2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ht="14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2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ht="14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2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ht="14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2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ht="14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2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ht="14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2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ht="14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2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ht="14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2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ht="14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2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ht="14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2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ht="14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2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ht="14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2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ht="14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2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ht="14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2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ht="14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2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ht="14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2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ht="14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2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ht="14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2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ht="14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2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ht="14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2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ht="14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2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ht="14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2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ht="14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2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ht="14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2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ht="14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2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ht="14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2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ht="14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2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ht="14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2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ht="14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2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ht="14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2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ht="14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2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ht="14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2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ht="14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2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ht="14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2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ht="14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2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ht="14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2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ht="14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2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ht="14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2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ht="14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2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ht="14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2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ht="14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2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ht="14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2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ht="14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2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ht="14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2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ht="14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2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ht="14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2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ht="14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2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ht="14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2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ht="14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2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ht="14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2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ht="14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2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ht="14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2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ht="14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2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ht="14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2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ht="14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2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ht="14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2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ht="14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2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ht="14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2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ht="14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2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ht="14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2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ht="14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2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ht="14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2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ht="14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2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ht="14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2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ht="14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2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ht="14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2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ht="14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2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ht="14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2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ht="14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2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ht="14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2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ht="14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2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ht="14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2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ht="14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2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ht="14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2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ht="14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2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ht="14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2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ht="14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2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ht="14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2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ht="14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2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ht="14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2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ht="14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2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ht="14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2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ht="14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2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ht="14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2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ht="14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2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ht="14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2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ht="14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2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ht="14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2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ht="14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2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ht="14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2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ht="14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2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ht="14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2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ht="14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2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ht="14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2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ht="14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2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ht="14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2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ht="14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2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ht="14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2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ht="14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2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ht="14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2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ht="14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2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ht="14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2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ht="14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2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ht="14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2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ht="14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2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ht="14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2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ht="14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2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ht="14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2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ht="14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2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ht="14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2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ht="14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2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ht="14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2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ht="14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2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ht="14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2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ht="14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2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ht="14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2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ht="14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2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ht="14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2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ht="14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2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ht="14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2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ht="14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2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ht="14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2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ht="14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2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ht="14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2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ht="14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2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ht="14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2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ht="14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2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ht="14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2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ht="14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2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ht="14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2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ht="14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2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ht="14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2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ht="14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2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ht="14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2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ht="14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2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ht="14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2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ht="14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2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ht="14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2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ht="14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2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ht="14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2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ht="14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2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ht="14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2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ht="14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2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ht="14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2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ht="14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2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ht="14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2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ht="14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2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ht="14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2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ht="14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2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ht="14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2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ht="14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2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ht="14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2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ht="14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2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ht="14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2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ht="14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2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ht="14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2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ht="14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2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ht="14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2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ht="14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2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ht="14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2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ht="14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2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ht="14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2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ht="14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2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ht="14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2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ht="14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2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ht="14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2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ht="14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2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ht="14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2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ht="14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2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ht="14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2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ht="14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2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ht="14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2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ht="14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2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ht="14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2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ht="14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2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ht="14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2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ht="14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2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ht="14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2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ht="14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2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ht="14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2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ht="14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2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ht="14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2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ht="14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2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ht="14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2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ht="14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2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ht="14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2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ht="14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2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ht="14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2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ht="14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2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ht="14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2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ht="14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2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ht="14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2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ht="14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2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ht="14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2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ht="14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2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ht="14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2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ht="14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2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ht="14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2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ht="14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2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ht="14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2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ht="14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2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ht="14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2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ht="14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2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ht="14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2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ht="14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2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ht="14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2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ht="14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2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ht="14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2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ht="14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2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ht="14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2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ht="14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2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ht="14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2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ht="14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2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ht="14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2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ht="14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2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ht="14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2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ht="14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2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ht="14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2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ht="14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2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ht="14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2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ht="14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2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ht="14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2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ht="14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2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ht="14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2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ht="14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2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ht="14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2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ht="14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2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ht="14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2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ht="14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2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ht="14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2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ht="14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2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ht="14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2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ht="14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2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ht="14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2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ht="14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2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ht="14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2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ht="14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2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ht="14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2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ht="14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2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ht="14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2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ht="14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2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ht="14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2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ht="14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2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ht="14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2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ht="14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2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ht="14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2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ht="14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2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ht="14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2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ht="14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2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ht="14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2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ht="14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2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ht="14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2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ht="14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2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ht="14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2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ht="14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2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ht="14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2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ht="14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2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ht="14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2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ht="14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2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ht="14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2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ht="14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2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ht="14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2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ht="14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2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ht="14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2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ht="14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2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ht="14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2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ht="14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2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ht="14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2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ht="14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2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ht="14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2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ht="14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2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ht="14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2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ht="14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2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ht="14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2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ht="14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2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ht="14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2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ht="14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2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ht="14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2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ht="14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2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ht="14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2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ht="14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2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ht="14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2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ht="14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2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ht="14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2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ht="14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2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ht="14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2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ht="14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2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ht="14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2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ht="14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2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ht="14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2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ht="14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2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ht="14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2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ht="14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2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ht="14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2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ht="14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2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ht="14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2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ht="14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2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ht="14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2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ht="14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2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ht="14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2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ht="14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2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ht="14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2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ht="14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2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ht="14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2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ht="14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2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ht="14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2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ht="14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2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ht="14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2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ht="14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2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ht="14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2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ht="14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2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ht="14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2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ht="14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2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ht="14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2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ht="14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2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ht="14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2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ht="14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2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ht="14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2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ht="14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2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ht="14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2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ht="14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2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ht="14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2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ht="14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2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ht="14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2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ht="14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2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ht="14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2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</row>
    <row r="896" ht="14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2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</row>
    <row r="897" ht="14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2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</row>
    <row r="898" ht="14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2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</row>
    <row r="899" ht="14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2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</row>
    <row r="900" ht="14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2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</row>
    <row r="901" ht="14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2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</row>
    <row r="902" ht="14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2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</row>
    <row r="903" ht="14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2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</row>
    <row r="904" ht="14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2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</row>
    <row r="905" ht="14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2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</row>
    <row r="906" ht="14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2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</row>
    <row r="907" ht="14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2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</row>
    <row r="908" ht="14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2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</row>
    <row r="909" ht="14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2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</row>
    <row r="910" ht="14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2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</row>
    <row r="911" ht="14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2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</row>
    <row r="912" ht="14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2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</row>
    <row r="913" ht="14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2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</row>
    <row r="914" ht="14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2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</row>
    <row r="915" ht="14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2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</row>
    <row r="916" ht="14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2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</row>
    <row r="917" ht="14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2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</row>
    <row r="918" ht="14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2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</row>
    <row r="919" ht="14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2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</row>
    <row r="920" ht="14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2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</row>
    <row r="921" ht="14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2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</row>
    <row r="922" ht="14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2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</row>
    <row r="923" ht="14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2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</row>
    <row r="924" ht="14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2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</row>
    <row r="925" ht="14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2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</row>
    <row r="926" ht="14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2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</row>
    <row r="927" ht="14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2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</row>
    <row r="928" ht="14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2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</row>
    <row r="929" ht="14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2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</row>
    <row r="930" ht="14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2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</row>
    <row r="931" ht="14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2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</row>
    <row r="932" ht="14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2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</row>
    <row r="933" ht="14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2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</row>
    <row r="934" ht="14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2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</row>
    <row r="935" ht="14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2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</row>
    <row r="936" ht="14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2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</row>
    <row r="937" ht="14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2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</row>
    <row r="938" ht="14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2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</row>
    <row r="939" ht="14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2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</row>
    <row r="940" ht="14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2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</row>
    <row r="941" ht="14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2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</row>
    <row r="942" ht="14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2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</row>
    <row r="943" ht="14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2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</row>
    <row r="944" ht="14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2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</row>
    <row r="945" ht="14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2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</row>
    <row r="946" ht="14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2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</row>
    <row r="947" ht="14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2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</row>
    <row r="948" ht="14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2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</row>
    <row r="949" ht="14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2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</row>
    <row r="950" ht="14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2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</row>
    <row r="951" ht="14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2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</row>
    <row r="952" ht="14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2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</row>
    <row r="953" ht="14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2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</row>
    <row r="954" ht="14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2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</row>
    <row r="955" ht="14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2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</row>
    <row r="956" ht="14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2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</row>
    <row r="957" ht="14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2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</row>
    <row r="958" ht="14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2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</row>
    <row r="959" ht="14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2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</row>
    <row r="960" ht="14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2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</row>
    <row r="961" ht="14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2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</row>
    <row r="962" ht="14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2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</row>
    <row r="963" ht="14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2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</row>
    <row r="964" ht="14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2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</row>
    <row r="965" ht="14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2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</row>
    <row r="966" ht="14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2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</row>
    <row r="967" ht="14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2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</row>
    <row r="968" ht="14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2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</row>
    <row r="969" ht="14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2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</row>
    <row r="970" ht="14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2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</row>
    <row r="971" ht="14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2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</row>
    <row r="972" ht="14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2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</row>
    <row r="973" ht="14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2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</row>
    <row r="974" ht="14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2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</row>
    <row r="975" ht="14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2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</row>
    <row r="976" ht="14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2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</row>
    <row r="977" ht="14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2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</row>
    <row r="978" ht="14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2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</row>
    <row r="979" ht="14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2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</row>
    <row r="980" ht="14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2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</row>
    <row r="981" ht="14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2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</row>
    <row r="982" ht="14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2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</row>
    <row r="983" ht="14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2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</row>
    <row r="984" ht="14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2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</row>
    <row r="985" ht="14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2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</row>
    <row r="986" ht="14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2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</row>
    <row r="987" ht="14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2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</row>
    <row r="988" ht="14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2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</row>
    <row r="989" ht="14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2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</row>
    <row r="990" ht="14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2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</row>
    <row r="991" ht="14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2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</row>
    <row r="992" ht="14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2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</row>
    <row r="993" ht="14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2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</row>
    <row r="994" ht="14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2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</row>
    <row r="995" ht="14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2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</row>
    <row r="996" ht="14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2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</row>
    <row r="997" ht="14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2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</row>
    <row r="998" ht="14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2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</row>
    <row r="999" ht="14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2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</row>
    <row r="1000" ht="14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2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</row>
    <row r="1001" ht="14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2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</row>
    <row r="1002" ht="14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2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</row>
    <row r="1003" ht="14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2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</row>
    <row r="1004" ht="14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2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</row>
    <row r="1005" ht="14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2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</row>
    <row r="1006" ht="14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2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</row>
    <row r="1007" ht="14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2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</row>
    <row r="1008" ht="14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2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</row>
    <row r="1009" ht="14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2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</row>
    <row r="1010" ht="14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2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</row>
    <row r="1011" ht="14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2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</row>
  </sheetData>
  <mergeCells count="4">
    <mergeCell ref="D5:G5"/>
    <mergeCell ref="D12:G12"/>
    <mergeCell ref="J12:M12"/>
    <mergeCell ref="P12:S12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ONLYOFFICE/7.3.3.49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Adela Prifti</cp:lastModifiedBy>
  <cp:revision>3</cp:revision>
  <dcterms:modified xsi:type="dcterms:W3CDTF">2023-09-18T12:44:45Z</dcterms:modified>
</cp:coreProperties>
</file>